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595" activeTab="0"/>
  </bookViews>
  <sheets>
    <sheet name="객실예약신청서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<sst xmlns="http://schemas.openxmlformats.org/spreadsheetml/2006/main" count="60" uniqueCount="57">
  <si>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소속(병원,기업)</t>
  </si>
  <si>
    <t>E-MAIL :</t>
  </si>
  <si>
    <t>연락처</t>
  </si>
  <si>
    <t xml:space="preserve"> TEL :</t>
  </si>
  <si>
    <t xml:space="preserve"> FAX :</t>
  </si>
  <si>
    <t>투숙기간</t>
  </si>
  <si>
    <t>요금</t>
  </si>
  <si>
    <t>더블</t>
  </si>
  <si>
    <t>트윈</t>
  </si>
  <si>
    <t>Check-in</t>
  </si>
  <si>
    <t>Check-out</t>
  </si>
  <si>
    <t>x</t>
  </si>
  <si>
    <t>o</t>
  </si>
  <si>
    <t>Card Deposit</t>
  </si>
  <si>
    <t>Deposit Card No:</t>
  </si>
  <si>
    <t xml:space="preserve">Valid Date/Year : </t>
  </si>
  <si>
    <t>Free Food &amp; Beverage Service</t>
  </si>
  <si>
    <t>06:30~10:00</t>
  </si>
  <si>
    <t>Buffet Breakfast</t>
  </si>
  <si>
    <t xml:space="preserve">  3. 양복 한벌 다림질 무료 &amp; 세탁물 20% 할인</t>
  </si>
  <si>
    <t>Afternoon Tea</t>
  </si>
  <si>
    <t xml:space="preserve">  4. 객실상황에따라 체크아웃 시간 연장(최대 15:00 까지)</t>
  </si>
  <si>
    <t xml:space="preserve">  5. 객실내 DVD 플레이어 비치, 1일1회 DVD 무료대여</t>
  </si>
  <si>
    <t xml:space="preserve">  6. 클럽라운지내 별도 흡연실 운영</t>
  </si>
  <si>
    <t>객실 타입 및 수량 기재</t>
  </si>
  <si>
    <t>객실타입</t>
  </si>
  <si>
    <t xml:space="preserve">부산롯데호텔 숙박 예약 신청서 </t>
  </si>
  <si>
    <t>11:30~14:30</t>
  </si>
  <si>
    <t>Light Snacks</t>
  </si>
  <si>
    <t>15:00~17:00</t>
  </si>
  <si>
    <t>17:30~20:00</t>
  </si>
  <si>
    <t>Cocktail Hour</t>
  </si>
  <si>
    <t>조식</t>
  </si>
  <si>
    <t>디럭스</t>
  </si>
  <si>
    <t xml:space="preserve">  1. 클럽라운지(33F)에서 체크인(14시 이후)과 체크아웃(12시 이전)</t>
  </si>
  <si>
    <t xml:space="preserve">  2. 피트니스센터, 수영장, 사우나 등 2인 무료이용</t>
  </si>
  <si>
    <t>▶ 예약순서 : ①신청서 기재 → ②이메일 또는 팩스 객실예약 송부 → ③ 송부 후 객실예약 확인전화</t>
  </si>
  <si>
    <t>▶ 객실예약(부산) : TEL: 051-810-1100 / FAX: 051-810-5109 / E-mail : rsv.hotel.busan@lotte.net</t>
  </si>
  <si>
    <t>▶ 조식안내 - 장소 5층 라세느 뷔페식당 (06:30 ~ 10:00)</t>
  </si>
  <si>
    <t>※ 클럽디럭스 투숙객 특전사항 (1인 추가요금 ￦36,300 / 클럽라운지 14세 이상 이용 가능)</t>
  </si>
  <si>
    <t>예약자</t>
  </si>
  <si>
    <t xml:space="preserve"> M.P :</t>
  </si>
  <si>
    <t>투숙자명</t>
  </si>
  <si>
    <t xml:space="preserve">▶ 예약변경 및 취소 : 체크인 전일 18시까지 가능하며 이후 변경 및 취소시 1박분의 위약금이 부과됩니다.                                                </t>
  </si>
  <si>
    <t xml:space="preserve">                  - 1인 ￦36,300 / 어린이 ￦22,990 (만 4세 ~ 만 12세까지, 봉사료 및 세금 포함)</t>
  </si>
  <si>
    <t xml:space="preserve">                  - 조식은 체크인시 쿠폰으로 발행, 미사용시 환불 불가 </t>
  </si>
  <si>
    <t xml:space="preserve">                  - 조식 사전 미예약시 정상요금 적용 1인 ￦42,000 / 어린이 ￦29,000</t>
  </si>
  <si>
    <r>
      <t xml:space="preserve">디럭스
</t>
    </r>
    <r>
      <rPr>
        <b/>
        <sz val="8"/>
        <rFont val="맑은 고딕"/>
        <family val="3"/>
      </rPr>
      <t>(1인조식포함)</t>
    </r>
  </si>
  <si>
    <r>
      <t xml:space="preserve">클럽디럭스
</t>
    </r>
    <r>
      <rPr>
        <b/>
        <sz val="8"/>
        <rFont val="맑은 고딕"/>
        <family val="3"/>
      </rPr>
      <t>(1인조식포함)</t>
    </r>
  </si>
  <si>
    <r>
      <t xml:space="preserve">클럽디럭스
</t>
    </r>
    <r>
      <rPr>
        <b/>
        <sz val="8"/>
        <rFont val="맑은 고딕"/>
        <family val="3"/>
      </rPr>
      <t>(2인조식포함)</t>
    </r>
  </si>
  <si>
    <t>객실 예약기한 : 2019년 4월 19일(금)까지</t>
  </si>
  <si>
    <r>
      <t xml:space="preserve">▶ </t>
    </r>
    <r>
      <rPr>
        <b/>
        <u val="single"/>
        <sz val="10"/>
        <color indexed="10"/>
        <rFont val="맑은 고딕"/>
        <family val="3"/>
      </rPr>
      <t>상기 금액은 봉사료 및 세금 포함 금액입니다</t>
    </r>
    <r>
      <rPr>
        <b/>
        <u val="single"/>
        <sz val="10"/>
        <rFont val="맑은 고딕"/>
        <family val="3"/>
      </rPr>
      <t>.</t>
    </r>
    <r>
      <rPr>
        <b/>
        <sz val="10"/>
        <rFont val="맑은 고딕"/>
        <family val="3"/>
      </rPr>
      <t xml:space="preserve"> 체크인 시각은 오후 2시 이후, 체크아웃 시각은 정오 12시 이전입니다.</t>
    </r>
  </si>
  <si>
    <t>▶ 예약마감 : 2019년 4월 19일(금) 까지이며, 이후에는 상기 할인요금은 적용되지 않습니다.</t>
  </si>
  <si>
    <t>※ 의학회 투숙객 특전사항 : 피트니스센터 2인 무료(체련장,수영장,사우나 포함)</t>
  </si>
  <si>
    <t>2019년 대한내과학회 춘계학술대회 (19.4.26(금) ~ 27(토), 부산롯데호텔) 객실 특별요금</t>
  </si>
  <si>
    <t>▶ 특별요금 적용기간 : '19.4.25(목) ~ 28(일)</t>
  </si>
  <si>
    <r>
      <t xml:space="preserve">디럭스
</t>
    </r>
    <r>
      <rPr>
        <b/>
        <sz val="8"/>
        <rFont val="맑은 고딕"/>
        <family val="3"/>
      </rPr>
      <t>(2인조식포함)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</si>
</sst>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</numFmts>
  <fonts count="7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맑은 고딕"/>
      <family val="3"/>
    </font>
    <font>
      <b/>
      <sz val="8"/>
      <name val="맑은 고딕"/>
      <family val="3"/>
    </font>
    <font>
      <b/>
      <u val="single"/>
      <sz val="10"/>
      <name val="맑은 고딕"/>
      <family val="3"/>
    </font>
    <font>
      <b/>
      <u val="single"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.25"/>
      <color indexed="12"/>
      <name val="돋움"/>
      <family val="3"/>
    </font>
    <font>
      <sz val="11"/>
      <name val="맑은 고딕"/>
      <family val="3"/>
    </font>
    <font>
      <sz val="11"/>
      <color indexed="30"/>
      <name val="맑은 고딕"/>
      <family val="3"/>
    </font>
    <font>
      <b/>
      <u val="single"/>
      <sz val="11"/>
      <name val="맑은 고딕"/>
      <family val="3"/>
    </font>
    <font>
      <b/>
      <sz val="10"/>
      <color indexed="10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i/>
      <sz val="10"/>
      <name val="맑은 고딕"/>
      <family val="3"/>
    </font>
    <font>
      <sz val="10"/>
      <color indexed="63"/>
      <name val="맑은 고딕"/>
      <family val="3"/>
    </font>
    <font>
      <sz val="12"/>
      <name val="맑은 고딕"/>
      <family val="3"/>
    </font>
    <font>
      <b/>
      <sz val="16"/>
      <name val="맑은 고딕"/>
      <family val="3"/>
    </font>
    <font>
      <b/>
      <sz val="9"/>
      <name val="맑은 고딕"/>
      <family val="3"/>
    </font>
    <font>
      <b/>
      <sz val="20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.25"/>
      <color theme="10"/>
      <name val="돋움"/>
      <family val="3"/>
    </font>
    <font>
      <sz val="11"/>
      <name val="Cambria"/>
      <family val="3"/>
    </font>
    <font>
      <sz val="11"/>
      <color rgb="FF0070C0"/>
      <name val="Cambria"/>
      <family val="3"/>
    </font>
    <font>
      <b/>
      <u val="single"/>
      <sz val="11"/>
      <name val="Cambria"/>
      <family val="3"/>
    </font>
    <font>
      <b/>
      <sz val="10"/>
      <color indexed="10"/>
      <name val="Cambria"/>
      <family val="3"/>
    </font>
    <font>
      <b/>
      <sz val="11"/>
      <name val="Cambria"/>
      <family val="3"/>
    </font>
    <font>
      <b/>
      <sz val="10"/>
      <name val="Cambria"/>
      <family val="3"/>
    </font>
    <font>
      <b/>
      <sz val="10"/>
      <color rgb="FFFF0000"/>
      <name val="Cambria"/>
      <family val="3"/>
    </font>
    <font>
      <sz val="10"/>
      <name val="Cambria"/>
      <family val="3"/>
    </font>
    <font>
      <i/>
      <sz val="10"/>
      <name val="Cambria"/>
      <family val="3"/>
    </font>
    <font>
      <sz val="10"/>
      <color indexed="63"/>
      <name val="Cambria"/>
      <family val="3"/>
    </font>
    <font>
      <sz val="12"/>
      <name val="Cambria"/>
      <family val="3"/>
    </font>
    <font>
      <b/>
      <sz val="20"/>
      <name val="Cambria"/>
      <family val="3"/>
    </font>
    <font>
      <b/>
      <sz val="12"/>
      <name val="Cambria"/>
      <family val="3"/>
    </font>
    <font>
      <b/>
      <sz val="9"/>
      <name val="Cambria"/>
      <family val="3"/>
    </font>
    <font>
      <b/>
      <sz val="16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37" fillId="28" borderId="2" applyNumberFormat="0" applyFont="0" applyAlignment="0" applyProtection="0"/>
    <xf numFmtId="9" fontId="37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55" fillId="0" borderId="0" xfId="0" applyNumberFormat="1" applyFont="1" applyAlignment="1">
      <alignment vertical="center"/>
    </xf>
    <xf numFmtId="49" fontId="56" fillId="0" borderId="0" xfId="0" applyNumberFormat="1" applyFont="1" applyBorder="1" applyAlignment="1">
      <alignment vertical="center" wrapText="1"/>
    </xf>
    <xf numFmtId="49" fontId="56" fillId="0" borderId="0" xfId="0" applyNumberFormat="1" applyFont="1" applyBorder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vertical="center" wrapText="1"/>
    </xf>
    <xf numFmtId="49" fontId="60" fillId="0" borderId="10" xfId="0" applyNumberFormat="1" applyFont="1" applyBorder="1" applyAlignment="1">
      <alignment vertical="center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center" vertical="center"/>
    </xf>
    <xf numFmtId="49" fontId="60" fillId="33" borderId="13" xfId="0" applyNumberFormat="1" applyFont="1" applyFill="1" applyBorder="1" applyAlignment="1">
      <alignment vertical="center"/>
    </xf>
    <xf numFmtId="49" fontId="60" fillId="33" borderId="14" xfId="0" applyNumberFormat="1" applyFont="1" applyFill="1" applyBorder="1" applyAlignment="1">
      <alignment horizontal="center" vertical="center"/>
    </xf>
    <xf numFmtId="49" fontId="60" fillId="33" borderId="15" xfId="0" applyNumberFormat="1" applyFont="1" applyFill="1" applyBorder="1" applyAlignment="1">
      <alignment horizontal="center" vertical="center" wrapText="1"/>
    </xf>
    <xf numFmtId="49" fontId="60" fillId="33" borderId="15" xfId="0" applyNumberFormat="1" applyFont="1" applyFill="1" applyBorder="1" applyAlignment="1">
      <alignment horizontal="center" vertical="center"/>
    </xf>
    <xf numFmtId="49" fontId="61" fillId="33" borderId="15" xfId="0" applyNumberFormat="1" applyFont="1" applyFill="1" applyBorder="1" applyAlignment="1">
      <alignment vertical="center" wrapText="1"/>
    </xf>
    <xf numFmtId="49" fontId="60" fillId="33" borderId="16" xfId="0" applyNumberFormat="1" applyFont="1" applyFill="1" applyBorder="1" applyAlignment="1">
      <alignment horizontal="center" vertical="center"/>
    </xf>
    <xf numFmtId="49" fontId="60" fillId="33" borderId="17" xfId="0" applyNumberFormat="1" applyFont="1" applyFill="1" applyBorder="1" applyAlignment="1">
      <alignment horizontal="center" vertical="center" wrapText="1"/>
    </xf>
    <xf numFmtId="49" fontId="60" fillId="33" borderId="17" xfId="0" applyNumberFormat="1" applyFont="1" applyFill="1" applyBorder="1" applyAlignment="1">
      <alignment horizontal="center" vertical="center"/>
    </xf>
    <xf numFmtId="49" fontId="60" fillId="33" borderId="17" xfId="0" applyNumberFormat="1" applyFont="1" applyFill="1" applyBorder="1" applyAlignment="1">
      <alignment vertical="center"/>
    </xf>
    <xf numFmtId="49" fontId="60" fillId="33" borderId="18" xfId="0" applyNumberFormat="1" applyFont="1" applyFill="1" applyBorder="1" applyAlignment="1">
      <alignment horizontal="center" vertical="center"/>
    </xf>
    <xf numFmtId="49" fontId="60" fillId="33" borderId="11" xfId="0" applyNumberFormat="1" applyFont="1" applyFill="1" applyBorder="1" applyAlignment="1">
      <alignment horizontal="center" vertical="center"/>
    </xf>
    <xf numFmtId="49" fontId="60" fillId="33" borderId="11" xfId="0" applyNumberFormat="1" applyFont="1" applyFill="1" applyBorder="1" applyAlignment="1">
      <alignment vertical="center"/>
    </xf>
    <xf numFmtId="49" fontId="60" fillId="33" borderId="19" xfId="0" applyNumberFormat="1" applyFont="1" applyFill="1" applyBorder="1" applyAlignment="1">
      <alignment horizontal="center" vertical="center"/>
    </xf>
    <xf numFmtId="49" fontId="60" fillId="34" borderId="20" xfId="0" applyNumberFormat="1" applyFont="1" applyFill="1" applyBorder="1" applyAlignment="1">
      <alignment horizontal="center" vertical="center" wrapText="1"/>
    </xf>
    <xf numFmtId="49" fontId="60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vertical="center"/>
    </xf>
    <xf numFmtId="49" fontId="60" fillId="33" borderId="0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49" fontId="60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3" fillId="0" borderId="0" xfId="0" applyNumberFormat="1" applyFont="1" applyBorder="1" applyAlignment="1">
      <alignment vertical="center"/>
    </xf>
    <xf numFmtId="49" fontId="63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49" fontId="58" fillId="0" borderId="0" xfId="0" applyNumberFormat="1" applyFont="1" applyBorder="1" applyAlignment="1">
      <alignment vertical="center"/>
    </xf>
    <xf numFmtId="49" fontId="60" fillId="0" borderId="21" xfId="0" applyNumberFormat="1" applyFont="1" applyBorder="1" applyAlignment="1">
      <alignment vertical="center"/>
    </xf>
    <xf numFmtId="49" fontId="62" fillId="0" borderId="22" xfId="0" applyNumberFormat="1" applyFont="1" applyBorder="1" applyAlignment="1">
      <alignment vertical="center" wrapText="1"/>
    </xf>
    <xf numFmtId="49" fontId="62" fillId="0" borderId="22" xfId="0" applyNumberFormat="1" applyFont="1" applyBorder="1" applyAlignment="1">
      <alignment vertical="center"/>
    </xf>
    <xf numFmtId="49" fontId="62" fillId="0" borderId="23" xfId="0" applyNumberFormat="1" applyFont="1" applyBorder="1" applyAlignment="1">
      <alignment vertical="center"/>
    </xf>
    <xf numFmtId="49" fontId="62" fillId="0" borderId="24" xfId="0" applyNumberFormat="1" applyFont="1" applyBorder="1" applyAlignment="1">
      <alignment vertical="center"/>
    </xf>
    <xf numFmtId="0" fontId="64" fillId="0" borderId="25" xfId="0" applyFont="1" applyBorder="1" applyAlignment="1">
      <alignment horizontal="center" vertical="center"/>
    </xf>
    <xf numFmtId="49" fontId="62" fillId="0" borderId="26" xfId="0" applyNumberFormat="1" applyFont="1" applyBorder="1" applyAlignment="1">
      <alignment vertical="center"/>
    </xf>
    <xf numFmtId="49" fontId="62" fillId="0" borderId="27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vertical="center" wrapText="1"/>
    </xf>
    <xf numFmtId="3" fontId="60" fillId="33" borderId="12" xfId="0" applyNumberFormat="1" applyFont="1" applyFill="1" applyBorder="1" applyAlignment="1">
      <alignment horizontal="center" vertical="center" wrapText="1"/>
    </xf>
    <xf numFmtId="3" fontId="60" fillId="33" borderId="15" xfId="0" applyNumberFormat="1" applyFont="1" applyFill="1" applyBorder="1" applyAlignment="1">
      <alignment horizontal="center" vertical="center" wrapText="1"/>
    </xf>
    <xf numFmtId="3" fontId="60" fillId="33" borderId="17" xfId="0" applyNumberFormat="1" applyFont="1" applyFill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horizontal="center" vertical="center"/>
    </xf>
    <xf numFmtId="49" fontId="67" fillId="0" borderId="0" xfId="0" applyNumberFormat="1" applyFont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60" fillId="0" borderId="0" xfId="0" applyNumberFormat="1" applyFont="1" applyBorder="1" applyAlignment="1">
      <alignment vertical="center" wrapText="1"/>
    </xf>
    <xf numFmtId="49" fontId="60" fillId="0" borderId="0" xfId="0" applyNumberFormat="1" applyFont="1" applyBorder="1" applyAlignment="1">
      <alignment vertical="center"/>
    </xf>
    <xf numFmtId="49" fontId="60" fillId="35" borderId="28" xfId="0" applyNumberFormat="1" applyFont="1" applyFill="1" applyBorder="1" applyAlignment="1">
      <alignment horizontal="center" vertical="center"/>
    </xf>
    <xf numFmtId="49" fontId="60" fillId="35" borderId="29" xfId="0" applyNumberFormat="1" applyFont="1" applyFill="1" applyBorder="1" applyAlignment="1">
      <alignment horizontal="center" vertical="center"/>
    </xf>
    <xf numFmtId="49" fontId="60" fillId="0" borderId="28" xfId="0" applyNumberFormat="1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49" fontId="60" fillId="33" borderId="28" xfId="0" applyNumberFormat="1" applyFont="1" applyFill="1" applyBorder="1" applyAlignment="1">
      <alignment vertical="center"/>
    </xf>
    <xf numFmtId="0" fontId="55" fillId="33" borderId="29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49" fontId="60" fillId="33" borderId="29" xfId="0" applyNumberFormat="1" applyFont="1" applyFill="1" applyBorder="1" applyAlignment="1">
      <alignment horizontal="left" vertical="center"/>
    </xf>
    <xf numFmtId="49" fontId="60" fillId="35" borderId="28" xfId="0" applyNumberFormat="1" applyFont="1" applyFill="1" applyBorder="1" applyAlignment="1">
      <alignment horizontal="center" vertical="center" wrapText="1"/>
    </xf>
    <xf numFmtId="49" fontId="60" fillId="35" borderId="29" xfId="0" applyNumberFormat="1" applyFont="1" applyFill="1" applyBorder="1" applyAlignment="1">
      <alignment horizontal="center" vertical="center" wrapText="1"/>
    </xf>
    <xf numFmtId="49" fontId="60" fillId="35" borderId="16" xfId="0" applyNumberFormat="1" applyFont="1" applyFill="1" applyBorder="1" applyAlignment="1">
      <alignment horizontal="center" vertical="center"/>
    </xf>
    <xf numFmtId="49" fontId="60" fillId="35" borderId="15" xfId="0" applyNumberFormat="1" applyFont="1" applyFill="1" applyBorder="1" applyAlignment="1">
      <alignment horizontal="center" vertical="center" wrapText="1"/>
    </xf>
    <xf numFmtId="49" fontId="60" fillId="35" borderId="11" xfId="0" applyNumberFormat="1" applyFont="1" applyFill="1" applyBorder="1" applyAlignment="1">
      <alignment horizontal="center" vertical="center" wrapText="1"/>
    </xf>
    <xf numFmtId="49" fontId="60" fillId="35" borderId="16" xfId="0" applyNumberFormat="1" applyFont="1" applyFill="1" applyBorder="1" applyAlignment="1">
      <alignment horizontal="center" vertical="center" wrapText="1"/>
    </xf>
    <xf numFmtId="49" fontId="60" fillId="33" borderId="30" xfId="0" applyNumberFormat="1" applyFont="1" applyFill="1" applyBorder="1" applyAlignment="1">
      <alignment horizontal="center" vertical="center" wrapText="1"/>
    </xf>
    <xf numFmtId="49" fontId="60" fillId="33" borderId="19" xfId="0" applyNumberFormat="1" applyFont="1" applyFill="1" applyBorder="1" applyAlignment="1">
      <alignment horizontal="center" vertical="center" wrapText="1"/>
    </xf>
    <xf numFmtId="49" fontId="68" fillId="33" borderId="30" xfId="0" applyNumberFormat="1" applyFont="1" applyFill="1" applyBorder="1" applyAlignment="1">
      <alignment horizontal="center" vertical="center"/>
    </xf>
    <xf numFmtId="49" fontId="68" fillId="33" borderId="19" xfId="0" applyNumberFormat="1" applyFont="1" applyFill="1" applyBorder="1" applyAlignment="1">
      <alignment horizontal="center" vertical="center"/>
    </xf>
    <xf numFmtId="49" fontId="60" fillId="0" borderId="25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49" fontId="69" fillId="33" borderId="31" xfId="0" applyNumberFormat="1" applyFont="1" applyFill="1" applyBorder="1" applyAlignment="1">
      <alignment horizontal="center" vertical="center"/>
    </xf>
    <xf numFmtId="49" fontId="69" fillId="33" borderId="14" xfId="0" applyNumberFormat="1" applyFont="1" applyFill="1" applyBorder="1" applyAlignment="1">
      <alignment horizontal="center" vertical="center"/>
    </xf>
    <xf numFmtId="49" fontId="69" fillId="33" borderId="28" xfId="0" applyNumberFormat="1" applyFont="1" applyFill="1" applyBorder="1" applyAlignment="1">
      <alignment horizontal="center" vertical="center"/>
    </xf>
    <xf numFmtId="49" fontId="69" fillId="33" borderId="16" xfId="0" applyNumberFormat="1" applyFont="1" applyFill="1" applyBorder="1" applyAlignment="1">
      <alignment horizontal="center" vertical="center"/>
    </xf>
    <xf numFmtId="49" fontId="69" fillId="33" borderId="32" xfId="0" applyNumberFormat="1" applyFont="1" applyFill="1" applyBorder="1" applyAlignment="1">
      <alignment horizontal="center" vertical="center"/>
    </xf>
    <xf numFmtId="49" fontId="69" fillId="33" borderId="18" xfId="0" applyNumberFormat="1" applyFont="1" applyFill="1" applyBorder="1" applyAlignment="1">
      <alignment horizontal="center" vertical="center"/>
    </xf>
    <xf numFmtId="49" fontId="69" fillId="33" borderId="30" xfId="0" applyNumberFormat="1" applyFont="1" applyFill="1" applyBorder="1" applyAlignment="1">
      <alignment horizontal="center" vertical="center"/>
    </xf>
    <xf numFmtId="49" fontId="69" fillId="33" borderId="19" xfId="0" applyNumberFormat="1" applyFont="1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vertical="center"/>
    </xf>
    <xf numFmtId="49" fontId="59" fillId="33" borderId="34" xfId="0" applyNumberFormat="1" applyFont="1" applyFill="1" applyBorder="1" applyAlignment="1">
      <alignment vertical="center"/>
    </xf>
    <xf numFmtId="49" fontId="59" fillId="33" borderId="35" xfId="0" applyNumberFormat="1" applyFont="1" applyFill="1" applyBorder="1" applyAlignment="1">
      <alignment vertical="center"/>
    </xf>
    <xf numFmtId="49" fontId="62" fillId="0" borderId="15" xfId="0" applyNumberFormat="1" applyFont="1" applyBorder="1" applyAlignment="1">
      <alignment horizontal="center" vertical="center"/>
    </xf>
    <xf numFmtId="49" fontId="62" fillId="0" borderId="36" xfId="0" applyNumberFormat="1" applyFont="1" applyBorder="1" applyAlignment="1">
      <alignment horizontal="center" vertical="center" wrapText="1"/>
    </xf>
    <xf numFmtId="49" fontId="62" fillId="0" borderId="37" xfId="0" applyNumberFormat="1" applyFont="1" applyBorder="1" applyAlignment="1">
      <alignment horizontal="center" vertical="center" wrapText="1"/>
    </xf>
    <xf numFmtId="49" fontId="62" fillId="0" borderId="32" xfId="0" applyNumberFormat="1" applyFont="1" applyBorder="1" applyAlignment="1">
      <alignment horizontal="center" vertical="center"/>
    </xf>
    <xf numFmtId="49" fontId="62" fillId="0" borderId="38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39" xfId="0" applyNumberFormat="1" applyFont="1" applyBorder="1" applyAlignment="1">
      <alignment horizontal="center" vertical="center"/>
    </xf>
    <xf numFmtId="49" fontId="62" fillId="0" borderId="26" xfId="0" applyNumberFormat="1" applyFont="1" applyBorder="1" applyAlignment="1">
      <alignment horizontal="center" vertical="center"/>
    </xf>
    <xf numFmtId="49" fontId="62" fillId="0" borderId="40" xfId="0" applyNumberFormat="1" applyFont="1" applyBorder="1" applyAlignment="1">
      <alignment horizontal="center" vertical="center"/>
    </xf>
    <xf numFmtId="49" fontId="60" fillId="33" borderId="33" xfId="0" applyNumberFormat="1" applyFont="1" applyFill="1" applyBorder="1" applyAlignment="1">
      <alignment vertical="center"/>
    </xf>
    <xf numFmtId="0" fontId="55" fillId="33" borderId="34" xfId="0" applyFont="1" applyFill="1" applyBorder="1" applyAlignment="1">
      <alignment vertical="center"/>
    </xf>
    <xf numFmtId="0" fontId="55" fillId="33" borderId="35" xfId="0" applyFont="1" applyFill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39</xdr:row>
      <xdr:rowOff>57150</xdr:rowOff>
    </xdr:from>
    <xdr:to>
      <xdr:col>6</xdr:col>
      <xdr:colOff>885825</xdr:colOff>
      <xdr:row>42</xdr:row>
      <xdr:rowOff>114300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344025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G27" sqref="G27"/>
    </sheetView>
  </sheetViews>
  <sheetFormatPr defaultColWidth="8.88671875" defaultRowHeight="13.5"/>
  <cols>
    <col min="1" max="1" width="10.5546875" style="1" customWidth="1"/>
    <col min="2" max="2" width="9.99609375" style="1" customWidth="1"/>
    <col min="3" max="3" width="2.88671875" style="1" customWidth="1"/>
    <col min="4" max="4" width="2.77734375" style="1" customWidth="1"/>
    <col min="5" max="5" width="7.21484375" style="1" customWidth="1"/>
    <col min="6" max="6" width="7.99609375" style="1" customWidth="1"/>
    <col min="7" max="7" width="12.77734375" style="1" customWidth="1"/>
    <col min="8" max="11" width="7.77734375" style="1" customWidth="1"/>
    <col min="12" max="16384" width="8.88671875" style="1" customWidth="1"/>
  </cols>
  <sheetData>
    <row r="1" spans="1:11" ht="30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7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</row>
    <row r="3" spans="1:11" s="51" customFormat="1" ht="18" customHeight="1">
      <c r="A3" s="53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" customHeight="1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>
      <c r="A6" s="5" t="s">
        <v>36</v>
      </c>
      <c r="B6" s="6"/>
      <c r="C6" s="6"/>
      <c r="D6" s="6"/>
      <c r="E6" s="6"/>
      <c r="F6" s="5"/>
      <c r="G6" s="5"/>
      <c r="H6" s="5"/>
      <c r="I6" s="5"/>
      <c r="J6" s="5"/>
      <c r="K6" s="5"/>
    </row>
    <row r="7" spans="1:11" ht="19.5" customHeight="1">
      <c r="A7" s="56" t="s">
        <v>37</v>
      </c>
      <c r="B7" s="56"/>
      <c r="C7" s="56"/>
      <c r="D7" s="56"/>
      <c r="E7" s="56"/>
      <c r="F7" s="57"/>
      <c r="G7" s="57"/>
      <c r="H7" s="57"/>
      <c r="I7" s="57"/>
      <c r="J7" s="57"/>
      <c r="K7" s="57"/>
    </row>
    <row r="8" spans="1:11" ht="1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</row>
    <row r="9" spans="1:11" ht="21" customHeight="1">
      <c r="A9" s="58" t="s">
        <v>0</v>
      </c>
      <c r="B9" s="59"/>
      <c r="C9" s="60"/>
      <c r="D9" s="61"/>
      <c r="E9" s="61"/>
      <c r="F9" s="61"/>
      <c r="G9" s="61"/>
      <c r="H9" s="61"/>
      <c r="I9" s="61"/>
      <c r="J9" s="61"/>
      <c r="K9" s="62"/>
    </row>
    <row r="10" spans="1:11" ht="21" customHeight="1">
      <c r="A10" s="58" t="s">
        <v>40</v>
      </c>
      <c r="B10" s="59"/>
      <c r="C10" s="63"/>
      <c r="D10" s="64"/>
      <c r="E10" s="64"/>
      <c r="F10" s="64"/>
      <c r="G10" s="65"/>
      <c r="H10" s="63" t="s">
        <v>1</v>
      </c>
      <c r="I10" s="64"/>
      <c r="J10" s="64"/>
      <c r="K10" s="65"/>
    </row>
    <row r="11" spans="1:11" ht="21" customHeight="1">
      <c r="A11" s="58" t="s">
        <v>2</v>
      </c>
      <c r="B11" s="59"/>
      <c r="C11" s="63" t="s">
        <v>3</v>
      </c>
      <c r="D11" s="64"/>
      <c r="E11" s="64"/>
      <c r="F11" s="64"/>
      <c r="G11" s="63" t="s">
        <v>41</v>
      </c>
      <c r="H11" s="65"/>
      <c r="I11" s="63" t="s">
        <v>4</v>
      </c>
      <c r="J11" s="64"/>
      <c r="K11" s="65"/>
    </row>
    <row r="12" spans="1:11" ht="21" customHeight="1">
      <c r="A12" s="66" t="s">
        <v>55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4.75" customHeight="1">
      <c r="A13" s="67" t="s">
        <v>24</v>
      </c>
      <c r="B13" s="68"/>
      <c r="C13" s="68"/>
      <c r="D13" s="68"/>
      <c r="E13" s="68"/>
      <c r="F13" s="69"/>
      <c r="G13" s="70" t="s">
        <v>42</v>
      </c>
      <c r="H13" s="67" t="s">
        <v>5</v>
      </c>
      <c r="I13" s="68"/>
      <c r="J13" s="68"/>
      <c r="K13" s="72"/>
    </row>
    <row r="14" spans="1:11" ht="27" customHeight="1" thickBot="1">
      <c r="A14" s="9" t="s">
        <v>25</v>
      </c>
      <c r="B14" s="9" t="s">
        <v>6</v>
      </c>
      <c r="C14" s="73" t="s">
        <v>32</v>
      </c>
      <c r="D14" s="74"/>
      <c r="E14" s="9" t="s">
        <v>7</v>
      </c>
      <c r="F14" s="9" t="s">
        <v>8</v>
      </c>
      <c r="G14" s="71"/>
      <c r="H14" s="75" t="s">
        <v>9</v>
      </c>
      <c r="I14" s="76"/>
      <c r="J14" s="75" t="s">
        <v>10</v>
      </c>
      <c r="K14" s="76"/>
    </row>
    <row r="15" spans="1:11" ht="27.75" customHeight="1">
      <c r="A15" s="10" t="s">
        <v>33</v>
      </c>
      <c r="B15" s="47">
        <f>150000*1.21</f>
        <v>181500</v>
      </c>
      <c r="C15" s="79" t="s">
        <v>11</v>
      </c>
      <c r="D15" s="80"/>
      <c r="E15" s="11"/>
      <c r="F15" s="12"/>
      <c r="G15" s="13"/>
      <c r="H15" s="11"/>
      <c r="I15" s="11"/>
      <c r="J15" s="11"/>
      <c r="K15" s="11"/>
    </row>
    <row r="16" spans="1:11" ht="30" customHeight="1">
      <c r="A16" s="14" t="s">
        <v>47</v>
      </c>
      <c r="B16" s="48">
        <f>B15+30250</f>
        <v>211750</v>
      </c>
      <c r="C16" s="81" t="s">
        <v>12</v>
      </c>
      <c r="D16" s="82"/>
      <c r="E16" s="15"/>
      <c r="F16" s="16"/>
      <c r="G16" s="17"/>
      <c r="H16" s="15"/>
      <c r="I16" s="15"/>
      <c r="J16" s="15"/>
      <c r="K16" s="15"/>
    </row>
    <row r="17" spans="1:11" ht="27.75" customHeight="1">
      <c r="A17" s="14" t="s">
        <v>56</v>
      </c>
      <c r="B17" s="49">
        <f>B16+30250</f>
        <v>242000</v>
      </c>
      <c r="C17" s="81" t="s">
        <v>12</v>
      </c>
      <c r="D17" s="82"/>
      <c r="E17" s="19"/>
      <c r="F17" s="20"/>
      <c r="G17" s="17"/>
      <c r="H17" s="19"/>
      <c r="I17" s="19"/>
      <c r="J17" s="19"/>
      <c r="K17" s="19"/>
    </row>
    <row r="18" spans="1:11" ht="30" customHeight="1">
      <c r="A18" s="18" t="s">
        <v>48</v>
      </c>
      <c r="B18" s="49">
        <f>240000*1.21</f>
        <v>290400</v>
      </c>
      <c r="C18" s="83" t="s">
        <v>12</v>
      </c>
      <c r="D18" s="84"/>
      <c r="E18" s="19"/>
      <c r="F18" s="20"/>
      <c r="G18" s="21"/>
      <c r="H18" s="19"/>
      <c r="I18" s="19"/>
      <c r="J18" s="19"/>
      <c r="K18" s="19"/>
    </row>
    <row r="19" spans="1:11" ht="30" customHeight="1" thickBot="1">
      <c r="A19" s="9" t="s">
        <v>49</v>
      </c>
      <c r="B19" s="50">
        <f>270000*1.21</f>
        <v>326700</v>
      </c>
      <c r="C19" s="85" t="s">
        <v>12</v>
      </c>
      <c r="D19" s="86"/>
      <c r="E19" s="22"/>
      <c r="F19" s="23"/>
      <c r="G19" s="24"/>
      <c r="H19" s="22"/>
      <c r="I19" s="22"/>
      <c r="J19" s="22"/>
      <c r="K19" s="22"/>
    </row>
    <row r="20" spans="1:11" ht="30" customHeight="1" thickBot="1">
      <c r="A20" s="25" t="s">
        <v>13</v>
      </c>
      <c r="B20" s="87" t="s">
        <v>14</v>
      </c>
      <c r="C20" s="88"/>
      <c r="D20" s="88"/>
      <c r="E20" s="88"/>
      <c r="F20" s="88"/>
      <c r="G20" s="89"/>
      <c r="H20" s="99" t="s">
        <v>15</v>
      </c>
      <c r="I20" s="100"/>
      <c r="J20" s="100"/>
      <c r="K20" s="101"/>
    </row>
    <row r="21" spans="1:11" ht="9.75" customHeight="1">
      <c r="A21" s="26"/>
      <c r="B21" s="27"/>
      <c r="C21" s="27"/>
      <c r="D21" s="27"/>
      <c r="E21" s="27"/>
      <c r="F21" s="27"/>
      <c r="G21" s="27"/>
      <c r="H21" s="28"/>
      <c r="I21" s="29"/>
      <c r="J21" s="29"/>
      <c r="K21" s="29"/>
    </row>
    <row r="22" spans="1:11" s="34" customFormat="1" ht="15.75" customHeight="1">
      <c r="A22" s="30" t="s">
        <v>51</v>
      </c>
      <c r="B22" s="31"/>
      <c r="C22" s="31"/>
      <c r="D22" s="31"/>
      <c r="E22" s="31"/>
      <c r="F22" s="32"/>
      <c r="G22" s="33"/>
      <c r="H22" s="32"/>
      <c r="I22" s="32"/>
      <c r="J22" s="32"/>
      <c r="K22" s="32"/>
    </row>
    <row r="23" spans="1:11" s="34" customFormat="1" ht="15.75" customHeight="1">
      <c r="A23" s="30" t="s">
        <v>53</v>
      </c>
      <c r="B23" s="31"/>
      <c r="C23" s="31"/>
      <c r="D23" s="31"/>
      <c r="E23" s="31"/>
      <c r="F23" s="32"/>
      <c r="G23" s="33"/>
      <c r="H23" s="32"/>
      <c r="I23" s="32"/>
      <c r="J23" s="32"/>
      <c r="K23" s="32"/>
    </row>
    <row r="24" spans="1:11" s="34" customFormat="1" ht="9.75" customHeight="1">
      <c r="A24" s="30"/>
      <c r="B24" s="31"/>
      <c r="C24" s="31"/>
      <c r="D24" s="31"/>
      <c r="E24" s="31"/>
      <c r="F24" s="32"/>
      <c r="G24" s="33"/>
      <c r="H24" s="32"/>
      <c r="I24" s="32"/>
      <c r="J24" s="32"/>
      <c r="K24" s="32"/>
    </row>
    <row r="25" spans="1:11" s="34" customFormat="1" ht="15.75" customHeight="1">
      <c r="A25" s="102" t="s">
        <v>38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s="34" customFormat="1" ht="15.75" customHeight="1">
      <c r="A26" s="102" t="s">
        <v>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s="34" customFormat="1" ht="15.75" customHeight="1">
      <c r="A27" s="31" t="s">
        <v>45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34" customFormat="1" ht="15.75" customHeight="1">
      <c r="A28" s="31" t="s">
        <v>46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s="34" customFormat="1" ht="7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s="34" customFormat="1" ht="15.75" customHeight="1">
      <c r="A30" s="103" t="s">
        <v>43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s="34" customFormat="1" ht="15.75" customHeight="1">
      <c r="A31" s="104" t="s">
        <v>52</v>
      </c>
      <c r="B31" s="104"/>
      <c r="C31" s="104"/>
      <c r="D31" s="104"/>
      <c r="E31" s="104"/>
      <c r="F31" s="103"/>
      <c r="G31" s="103"/>
      <c r="H31" s="103"/>
      <c r="I31" s="103"/>
      <c r="J31" s="103"/>
      <c r="K31" s="103"/>
    </row>
    <row r="32" spans="1:11" s="34" customFormat="1" ht="15" customHeight="1" thickBot="1">
      <c r="A32" s="35"/>
      <c r="B32" s="35"/>
      <c r="C32" s="35"/>
      <c r="D32" s="35"/>
      <c r="E32" s="35"/>
      <c r="F32" s="35"/>
      <c r="G32" s="35"/>
      <c r="H32" s="30"/>
      <c r="I32" s="30"/>
      <c r="J32" s="30"/>
      <c r="K32" s="30"/>
    </row>
    <row r="33" spans="1:11" s="34" customFormat="1" ht="24.75" customHeight="1">
      <c r="A33" s="36" t="s">
        <v>39</v>
      </c>
      <c r="B33" s="37"/>
      <c r="C33" s="37"/>
      <c r="D33" s="37"/>
      <c r="E33" s="37"/>
      <c r="F33" s="38"/>
      <c r="G33" s="38"/>
      <c r="H33" s="38"/>
      <c r="I33" s="38"/>
      <c r="J33" s="38"/>
      <c r="K33" s="39"/>
    </row>
    <row r="34" spans="1:11" s="34" customFormat="1" ht="15" customHeight="1">
      <c r="A34" s="77" t="s">
        <v>16</v>
      </c>
      <c r="B34" s="78"/>
      <c r="C34" s="78"/>
      <c r="D34" s="78"/>
      <c r="E34" s="78"/>
      <c r="F34" s="31" t="s">
        <v>34</v>
      </c>
      <c r="G34" s="31"/>
      <c r="H34" s="31"/>
      <c r="I34" s="31"/>
      <c r="J34" s="31"/>
      <c r="K34" s="40"/>
    </row>
    <row r="35" spans="1:11" s="34" customFormat="1" ht="15" customHeight="1">
      <c r="A35" s="41" t="s">
        <v>17</v>
      </c>
      <c r="B35" s="90" t="s">
        <v>18</v>
      </c>
      <c r="C35" s="90"/>
      <c r="D35" s="90"/>
      <c r="E35" s="90"/>
      <c r="F35" s="31" t="s">
        <v>35</v>
      </c>
      <c r="G35" s="31"/>
      <c r="H35" s="31"/>
      <c r="I35" s="31"/>
      <c r="J35" s="31"/>
      <c r="K35" s="40"/>
    </row>
    <row r="36" spans="1:11" s="34" customFormat="1" ht="15" customHeight="1">
      <c r="A36" s="41" t="s">
        <v>27</v>
      </c>
      <c r="B36" s="90" t="s">
        <v>28</v>
      </c>
      <c r="C36" s="90"/>
      <c r="D36" s="90"/>
      <c r="E36" s="90"/>
      <c r="F36" s="31" t="s">
        <v>19</v>
      </c>
      <c r="G36" s="31"/>
      <c r="H36" s="31"/>
      <c r="I36" s="31"/>
      <c r="J36" s="31"/>
      <c r="K36" s="40"/>
    </row>
    <row r="37" spans="1:11" s="34" customFormat="1" ht="15" customHeight="1">
      <c r="A37" s="41" t="s">
        <v>29</v>
      </c>
      <c r="B37" s="90" t="s">
        <v>20</v>
      </c>
      <c r="C37" s="90"/>
      <c r="D37" s="90"/>
      <c r="E37" s="90"/>
      <c r="F37" s="31" t="s">
        <v>21</v>
      </c>
      <c r="G37" s="31"/>
      <c r="H37" s="31"/>
      <c r="I37" s="31"/>
      <c r="J37" s="31"/>
      <c r="K37" s="40"/>
    </row>
    <row r="38" spans="1:11" s="34" customFormat="1" ht="15" customHeight="1">
      <c r="A38" s="91" t="s">
        <v>30</v>
      </c>
      <c r="B38" s="93" t="s">
        <v>31</v>
      </c>
      <c r="C38" s="94"/>
      <c r="D38" s="94"/>
      <c r="E38" s="95"/>
      <c r="F38" s="31" t="s">
        <v>22</v>
      </c>
      <c r="G38" s="31"/>
      <c r="H38" s="31"/>
      <c r="I38" s="31"/>
      <c r="J38" s="31"/>
      <c r="K38" s="40"/>
    </row>
    <row r="39" spans="1:11" s="34" customFormat="1" ht="15" customHeight="1" thickBot="1">
      <c r="A39" s="92"/>
      <c r="B39" s="96"/>
      <c r="C39" s="97"/>
      <c r="D39" s="97"/>
      <c r="E39" s="98"/>
      <c r="F39" s="42" t="s">
        <v>23</v>
      </c>
      <c r="G39" s="42"/>
      <c r="H39" s="42"/>
      <c r="I39" s="42"/>
      <c r="J39" s="42"/>
      <c r="K39" s="43"/>
    </row>
    <row r="40" spans="1:11" s="34" customFormat="1" ht="6" customHeight="1">
      <c r="A40" s="44"/>
      <c r="B40" s="45"/>
      <c r="C40" s="45"/>
      <c r="D40" s="45"/>
      <c r="E40" s="45"/>
      <c r="F40" s="31"/>
      <c r="G40" s="31"/>
      <c r="H40" s="31"/>
      <c r="I40" s="31"/>
      <c r="J40" s="31"/>
      <c r="K40" s="31"/>
    </row>
    <row r="41" spans="1:11" s="34" customFormat="1" ht="14.25" customHeight="1">
      <c r="A41" s="31"/>
      <c r="B41" s="45"/>
      <c r="C41" s="45"/>
      <c r="D41" s="45"/>
      <c r="E41" s="45"/>
      <c r="F41" s="31"/>
      <c r="G41" s="31"/>
      <c r="H41" s="31"/>
      <c r="I41" s="31"/>
      <c r="J41" s="31"/>
      <c r="K41" s="31"/>
    </row>
    <row r="42" spans="2:11" s="34" customFormat="1" ht="14.25" customHeight="1">
      <c r="B42" s="45"/>
      <c r="C42" s="45"/>
      <c r="D42" s="45"/>
      <c r="E42" s="45"/>
      <c r="F42" s="31"/>
      <c r="G42" s="31"/>
      <c r="H42" s="31"/>
      <c r="I42" s="31"/>
      <c r="J42" s="31"/>
      <c r="K42" s="31"/>
    </row>
    <row r="43" spans="1:13" s="34" customFormat="1" ht="9.75" customHeight="1">
      <c r="A43" s="46"/>
      <c r="B43" s="46"/>
      <c r="C43" s="46"/>
      <c r="D43" s="46"/>
      <c r="E43" s="46"/>
      <c r="M43" s="1"/>
    </row>
    <row r="44" spans="1:13" s="34" customFormat="1" ht="9.75" customHeight="1">
      <c r="A44" s="46"/>
      <c r="B44" s="46"/>
      <c r="C44" s="46"/>
      <c r="D44" s="46"/>
      <c r="E44" s="46"/>
      <c r="M44" s="1"/>
    </row>
    <row r="45" ht="32.2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</sheetData>
  <sheetProtection/>
  <mergeCells count="37">
    <mergeCell ref="B35:E35"/>
    <mergeCell ref="B36:E36"/>
    <mergeCell ref="B37:E37"/>
    <mergeCell ref="A38:A39"/>
    <mergeCell ref="B38:E39"/>
    <mergeCell ref="H20:K20"/>
    <mergeCell ref="A25:K25"/>
    <mergeCell ref="A26:K26"/>
    <mergeCell ref="A30:K30"/>
    <mergeCell ref="A31:K31"/>
    <mergeCell ref="A34:E34"/>
    <mergeCell ref="C15:D15"/>
    <mergeCell ref="C16:D16"/>
    <mergeCell ref="C17:D17"/>
    <mergeCell ref="C18:D18"/>
    <mergeCell ref="C19:D19"/>
    <mergeCell ref="B20:G20"/>
    <mergeCell ref="A12:K12"/>
    <mergeCell ref="A13:F13"/>
    <mergeCell ref="G13:G14"/>
    <mergeCell ref="H13:K13"/>
    <mergeCell ref="C14:D14"/>
    <mergeCell ref="H14:I14"/>
    <mergeCell ref="J14:K14"/>
    <mergeCell ref="A10:B10"/>
    <mergeCell ref="C10:G10"/>
    <mergeCell ref="H10:K10"/>
    <mergeCell ref="A11:B11"/>
    <mergeCell ref="C11:F11"/>
    <mergeCell ref="G11:H11"/>
    <mergeCell ref="I11:K11"/>
    <mergeCell ref="A1:K1"/>
    <mergeCell ref="A3:K3"/>
    <mergeCell ref="A4:K4"/>
    <mergeCell ref="A7:K7"/>
    <mergeCell ref="A9:B9"/>
    <mergeCell ref="C9:K9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lottehotel</dc:creator>
  <cp:keywords/>
  <dc:description/>
  <cp:lastModifiedBy>김영국</cp:lastModifiedBy>
  <cp:lastPrinted>2019-03-12T02:37:44Z</cp:lastPrinted>
  <dcterms:created xsi:type="dcterms:W3CDTF">2012-08-20T08:04:28Z</dcterms:created>
  <dcterms:modified xsi:type="dcterms:W3CDTF">2019-03-12T02:39:46Z</dcterms:modified>
  <cp:category/>
  <cp:version/>
  <cp:contentType/>
  <cp:contentStatus/>
</cp:coreProperties>
</file>